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jnik\Desktop\"/>
    </mc:Choice>
  </mc:AlternateContent>
  <xr:revisionPtr revIDLastSave="0" documentId="8_{55F9935F-2AB1-4D0E-8FFC-A3EDCFE497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1" l="1"/>
</calcChain>
</file>

<file path=xl/sharedStrings.xml><?xml version="1.0" encoding="utf-8"?>
<sst xmlns="http://schemas.openxmlformats.org/spreadsheetml/2006/main" count="137" uniqueCount="96">
  <si>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</si>
  <si>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</si>
  <si>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</si>
  <si>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</si>
  <si>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</si>
  <si>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</si>
  <si>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</si>
  <si>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</si>
  <si>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</si>
  <si>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</si>
  <si>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SREDNJA ŠKOLA DRAGUTINA STRAŽIMIRA</t>
  </si>
  <si>
    <t>Gundulićeva 2a</t>
  </si>
  <si>
    <t>10380 Sv. Ivan Zelina</t>
  </si>
  <si>
    <t>JAVNA OBJAVA INFORMACIJA O TROŠENJU SREDSTAVA ZA RAZDOBLJE 
OD 01.02.2024. DO 29.02.2024.</t>
  </si>
  <si>
    <t>2024-URA-41 | HT 1-2024</t>
  </si>
  <si>
    <t>A1 - HRVATSKA, VIP NET D.O.O.</t>
  </si>
  <si>
    <t>ZAGREB</t>
  </si>
  <si>
    <t>3231 | USLUGE TELEFONA, POŠTE I PRIJEVOZA</t>
  </si>
  <si>
    <t>2024-URA-40 | ODRŽAVANJE PROGRAMSKOG PAKETA 2/2024</t>
  </si>
  <si>
    <t>ALFA-DATA D.O.O.</t>
  </si>
  <si>
    <t>3238 | RAČUNALNE USLUGE</t>
  </si>
  <si>
    <t>2024-URA-37 | HT 1-2024</t>
  </si>
  <si>
    <t>HT-HRVATSKI TELEKOM, ZAGREB</t>
  </si>
  <si>
    <t>2024-URA-38 | HT 1-2024</t>
  </si>
  <si>
    <t>2024-URA-32 | NAJAM A4 UREĐAJA HP 02-2024.</t>
  </si>
  <si>
    <t>OPTI PRINT ADRIA D.O.O.</t>
  </si>
  <si>
    <t>3235 | ZAKUPNINE I NAJAMNINE</t>
  </si>
  <si>
    <t>2024-URA-36 | ODRŽAVANJE PROGRAMSKOG PAKETA (knjižnica)</t>
  </si>
  <si>
    <t>POINT D.O.O. VARAŽDIN</t>
  </si>
  <si>
    <t>VARAŽDIN</t>
  </si>
  <si>
    <t>SVETI IVAN ZELINA</t>
  </si>
  <si>
    <t>3212 | NAKNADE ZA PRIJEVOZ, ZA RAD NA TERENU I ODVOJENI ŽIVOT</t>
  </si>
  <si>
    <t>2024-URA-34 | VODA 1-2024</t>
  </si>
  <si>
    <t>VODOOPSKRBA I ODVODNJA - URED SV.I.ZELINA</t>
  </si>
  <si>
    <t>3234 | KOMUNALNE USLUGE</t>
  </si>
  <si>
    <t>2024-URA-35 | VODA 1-2024</t>
  </si>
  <si>
    <t>2024-URA-33 | PRAŽNJENJE SPREMNIKA 1-2024</t>
  </si>
  <si>
    <t>ZELINSKE KOMUNALIJE D.O.O.</t>
  </si>
  <si>
    <t>3211 | SLUŽBENA PUTOVANJA</t>
  </si>
  <si>
    <t>2024-URA-42 | E-RAČUN-KORIŠT.SERVISA-MJESEČNO</t>
  </si>
  <si>
    <t>FINA-FINANCIJSKA AGENCIJA</t>
  </si>
  <si>
    <t>2024-URA-44 | ROBA-ŽUPANIJSKO NATJECANJE RUKOMET Ž</t>
  </si>
  <si>
    <t>GOTES D.O.O.SV.IVAN ZELIN</t>
  </si>
  <si>
    <t>3299 | OSTALI NESPOMENUTI RASHODI POSLOVANJA</t>
  </si>
  <si>
    <t>2024-URA-43 | ROBA-ŽUPANIJSKO NATJECANJE RUKOMET Ž</t>
  </si>
  <si>
    <t>PEKARNA KRALJ, SV.I.ZELIN</t>
  </si>
  <si>
    <t>2024-URA-39 | ZGB NAKNADA 1-2024</t>
  </si>
  <si>
    <t>ZAGREBAČKA BANKA, ZAGREB</t>
  </si>
  <si>
    <t>3431 | BANKARSKE USLUGE I USLUGE PLATNOG PROMETA</t>
  </si>
  <si>
    <t>2024-URA-46 | EL.ENERGIJA 1-2024</t>
  </si>
  <si>
    <t>HEP OPSKRBA D.O.O.</t>
  </si>
  <si>
    <t>3223 | ENERGIJA</t>
  </si>
  <si>
    <t>2024-URA-45 | POŠTARINA 1-2024</t>
  </si>
  <si>
    <t>HP-HRVATSKA POŠTA D.D.</t>
  </si>
  <si>
    <t>2024-URA-49 | PAPIRNATI RUČNICI - TOAL.PAPIR</t>
  </si>
  <si>
    <t>LOGISTIKA VIOLETA D.O.O.</t>
  </si>
  <si>
    <t>3221 | UREDSKI MATERIJAL I OSTALI MATERIJALNI RASHODI</t>
  </si>
  <si>
    <t>2024-URA-48 | EL.ENERGIJA 1-2024</t>
  </si>
  <si>
    <t>OŠ D.DOMJANIĆA SV.I.ZELINA</t>
  </si>
  <si>
    <t>2024-URA-47 | MATERIJAL - FID SKLOPKA</t>
  </si>
  <si>
    <t>STRUJA PROMET KAŠAJ</t>
  </si>
  <si>
    <t>3224 | MATERIJAL I DIJELOVI ZA TEKUĆE I INVESTICIJSKO ODRŽAVANJE</t>
  </si>
  <si>
    <t xml:space="preserve">DRŽAVNI PRORAČUN </t>
  </si>
  <si>
    <t>3295 | PRISTOJBE I NAKNADE -n</t>
  </si>
  <si>
    <t>2024-URA-50 | TROŠKOVI SMJEŠTAJA 13.-16.03.2024.</t>
  </si>
  <si>
    <t>DUBROVNIK SUN D.O.O.</t>
  </si>
  <si>
    <t>DUBROVNIK</t>
  </si>
  <si>
    <t>3213 | STRUČNO USAVRŠAVANJE ZAPOSLENIKA</t>
  </si>
  <si>
    <t>2024-URA-53 | KARTE</t>
  </si>
  <si>
    <t>MOJE KARTE d.o.o.</t>
  </si>
  <si>
    <t>RIJEKA</t>
  </si>
  <si>
    <t>BLINK INFO D.O.O.</t>
  </si>
  <si>
    <t>ZADAR</t>
  </si>
  <si>
    <t>2024-URA-55 | NAKNADA ZA UREĐENJE VODA ZA 2024.</t>
  </si>
  <si>
    <t>GRAD SVETI IVAN ZELINA</t>
  </si>
  <si>
    <t>2024-URA-51 | PLIN 1-2024</t>
  </si>
  <si>
    <t>HEP - PLIN d.o.o.</t>
  </si>
  <si>
    <t>OSIJEK</t>
  </si>
  <si>
    <t>2024-URA-52 | PLIN 1-2024</t>
  </si>
  <si>
    <t>2024-URA-54 | WEBINAR ZA TAJNIKE I RAVNATELJE ŠKOLA</t>
  </si>
  <si>
    <t>KONCEPTING</t>
  </si>
  <si>
    <t>ISPLATA PRIJEVOZA 1-2024.</t>
  </si>
  <si>
    <t xml:space="preserve">INOZEMNE DNEVNICE </t>
  </si>
  <si>
    <t>PUTNI NALOZI 01-2024. (BROJ: 01-14)</t>
  </si>
  <si>
    <t>ISPLATA PLAĆE 1-2024</t>
  </si>
  <si>
    <t>3132 | DOPRINOSI ZA OBVEZNO ZDRAVSTVENO OSIGURANJE</t>
  </si>
  <si>
    <t>DRŽAVNI PRORAČUN RH</t>
  </si>
  <si>
    <t>3295 |PRISTOJBE I NAKNADE</t>
  </si>
  <si>
    <t>RUKOMET Ž od 6.2.2024.</t>
  </si>
  <si>
    <t xml:space="preserve">2024-TEM-14 | SUDSKA PRISTOJBA ZA TUŽBU </t>
  </si>
  <si>
    <t>MATERIJALNA PRAVA 01-2024</t>
  </si>
  <si>
    <t>3121 | OSTALI RASHODI ZA ZAPOSLENE</t>
  </si>
  <si>
    <t>UKUPNO ZA VELJAČU 2024.</t>
  </si>
  <si>
    <t>3111 | BRUTO PLAĆE ZA REDOVAN RAD (ukupni iznos bez bolovanja na teret HZZO)</t>
  </si>
  <si>
    <t>2024-URA-56 | MODUL - ITRANSPARENTNOSTI ZA 2024.</t>
  </si>
  <si>
    <t>NOVČANA NAKNADA ZBOG NEZAPOŠLJAVANJA OSOBA S INVALIDITETOM 1-2024.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</si>
</sst>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</numFmts>
  <fonts count="34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color theme="2" tint="-0.749961851863155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0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top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Protection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4" fontId="3" fillId="2" borderId="0" xfId="0" applyNumberFormat="1" applyFont="1" applyFill="1" applyAlignment="1">
      <alignment horizontal="left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3" fillId="2" borderId="0" xfId="0" applyNumberFormat="1" applyFont="1" applyFill="1" applyAlignment="1">
      <alignment horizontal="left" vertical="center" wrapText="1"/>
    </xf>
    <xf numFmtId="14" fontId="32" fillId="2" borderId="0" xfId="0" applyNumberFormat="1" applyFont="1" applyFill="1" applyAlignment="1">
      <alignment horizontal="left" vertical="center" wrapText="1"/>
    </xf>
    <xf numFmtId="0" fontId="32" fillId="2" borderId="0" xfId="0" applyNumberFormat="1" applyFont="1" applyFill="1" applyAlignment="1">
      <alignment horizontal="center" vertical="center" wrapText="1"/>
    </xf>
    <xf numFmtId="165" fontId="32" fillId="2" borderId="0" xfId="0" applyNumberFormat="1" applyFon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left" vertical="center" wrapText="1"/>
    </xf>
    <xf numFmtId="0" fontId="0" fillId="2" borderId="0" xfId="0" applyNumberFormat="1" applyFill="1" applyAlignment="1">
      <alignment horizontal="left" vertical="center"/>
    </xf>
    <xf numFmtId="165" fontId="0" fillId="2" borderId="0" xfId="0" applyNumberFormat="1" applyFill="1" applyAlignment="1">
      <alignment horizontal="left" vertical="center" wrapText="1"/>
    </xf>
    <xf numFmtId="14" fontId="33" fillId="2" borderId="0" xfId="0" applyNumberFormat="1" applyFont="1" applyFill="1" applyBorder="1" applyAlignment="1">
      <alignment horizontal="left" vertical="center"/>
    </xf>
    <xf numFmtId="0" fontId="33" fillId="2" borderId="0" xfId="0" applyNumberFormat="1" applyFont="1" applyFill="1" applyBorder="1" applyAlignment="1">
      <alignment horizontal="left" vertical="center" wrapText="1"/>
    </xf>
    <xf numFmtId="0" fontId="33" fillId="2" borderId="0" xfId="0" applyNumberFormat="1" applyFont="1" applyFill="1" applyBorder="1" applyAlignment="1">
      <alignment horizontal="left" vertical="center"/>
    </xf>
    <xf numFmtId="165" fontId="33" fillId="2" borderId="0" xfId="0" applyNumberFormat="1" applyFont="1" applyFill="1" applyBorder="1" applyAlignment="1">
      <alignment horizontal="left" vertical="center" wrapText="1"/>
    </xf>
    <xf numFmtId="166" fontId="33" fillId="0" borderId="0" xfId="0" applyNumberFormat="1" applyFont="1" applyFill="1" applyBorder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34">
    <dxf>
      <numFmt numFmtId="166" formatCode="_-* #,##0.00\ _k_n_-;\-* #,##0.00\ _k_n_-;_-* &quot;-&quot;??\ _k_n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font>
        <sz val="10"/>
        <color auto="1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numFmt numFmtId="19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00000000-0011-0000-FFFF-FFFF00000000}">
      <tableStyleElement type="wholeTable" dxfId="33"/>
      <tableStyleElement type="headerRow" dxfId="32"/>
      <tableStyleElement type="totalRow" dxfId="31"/>
      <tableStyleElement type="firstColumn" dxfId="30"/>
      <tableStyleElement type="lastColumn" dxfId="29"/>
      <tableStyleElement type="firstRowStripe" dxfId="28"/>
      <tableStyleElement type="firstColumnStripe" dxfId="2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akturaProjekta" displayName="FakturaProjekta" ref="A6:G41" totalsRowCount="1" dataDxfId="26" totalsRowDxfId="25">
  <autoFilter ref="A6:G40" xr:uid="{00000000-0009-0000-0100-000004000000}"/>
  <tableColumns count="7">
    <tableColumn id="7" xr3:uid="{00000000-0010-0000-0000-000007000000}" name="Datum" dataDxfId="24" totalsRowDxfId="6"/>
    <tableColumn id="2" xr3:uid="{00000000-0010-0000-0000-000002000000}" name="Opis" totalsRowLabel="UKUPNO ZA VELJAČU 2024." dataDxfId="23" totalsRowDxfId="5"/>
    <tableColumn id="1" xr3:uid="{00000000-0010-0000-0000-000001000000}" name="Naziv primatelja" dataDxfId="22" totalsRowDxfId="4"/>
    <tableColumn id="8" xr3:uid="{00000000-0010-0000-0000-000008000000}" name="OIB primatelja" dataDxfId="21" totalsRowDxfId="3" dataCellStyle="Normalno"/>
    <tableColumn id="10" xr3:uid="{00000000-0010-0000-0000-00000A000000}" name="Sjedište primatelja" dataDxfId="20" totalsRowDxfId="2" dataCellStyle="Normalno"/>
    <tableColumn id="3" xr3:uid="{00000000-0010-0000-0000-000003000000}" name="Vrsta rashoda i izdatka" dataDxfId="19" totalsRowDxfId="1"/>
    <tableColumn id="11" xr3:uid="{00000000-0010-0000-0000-00000B000000}" name="Iznos" totalsRowFunction="custom" dataDxfId="18" totalsRowDxfId="0" dataCellStyle="Normalno">
      <totalsRowFormula>SUM(G7:G40)</totalsRowFormula>
    </tableColumn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41"/>
  <sheetViews>
    <sheetView showGridLines="0" tabSelected="1" topLeftCell="A10" zoomScaleNormal="100" workbookViewId="0">
      <selection activeCell="E24" sqref="E24"/>
    </sheetView>
  </sheetViews>
  <sheetFormatPr defaultColWidth="9" defaultRowHeight="33.950000000000003" customHeight="1" x14ac:dyDescent="0.25"/>
  <cols>
    <col min="1" max="1" width="12.5703125" style="19" customWidth="1"/>
    <col min="2" max="2" width="34.28515625" style="6" customWidth="1"/>
    <col min="3" max="3" width="32.5703125" style="6" customWidth="1"/>
    <col min="4" max="4" width="14.28515625" style="6" customWidth="1"/>
    <col min="5" max="5" width="16" style="6" customWidth="1"/>
    <col min="6" max="6" width="31.5703125" style="6" customWidth="1"/>
    <col min="7" max="7" width="21.42578125" style="6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36" t="s">
        <v>10</v>
      </c>
      <c r="B1" s="36"/>
      <c r="C1" s="36"/>
      <c r="D1" s="36"/>
      <c r="E1" s="36"/>
      <c r="F1" s="36"/>
      <c r="G1" s="36"/>
      <c r="H1" s="3"/>
    </row>
    <row r="2" spans="1:8" ht="29.25" customHeight="1" thickTop="1" x14ac:dyDescent="0.25">
      <c r="A2" s="16" t="s">
        <v>7</v>
      </c>
      <c r="B2" s="39" t="s">
        <v>11</v>
      </c>
      <c r="C2" s="39"/>
      <c r="D2" s="7"/>
      <c r="E2" s="15" t="s">
        <v>8</v>
      </c>
      <c r="F2" s="37">
        <v>4371929326</v>
      </c>
      <c r="G2" s="37"/>
      <c r="H2" s="4"/>
    </row>
    <row r="3" spans="1:8" ht="29.25" customHeight="1" x14ac:dyDescent="0.25">
      <c r="A3" s="17" t="s">
        <v>9</v>
      </c>
      <c r="B3" s="13" t="s">
        <v>12</v>
      </c>
      <c r="C3" s="14"/>
      <c r="D3" s="8"/>
      <c r="E3" s="10"/>
      <c r="F3" s="11"/>
      <c r="G3" s="12"/>
      <c r="H3" s="4"/>
    </row>
    <row r="4" spans="1:8" ht="29.25" customHeight="1" x14ac:dyDescent="0.25">
      <c r="A4" s="38" t="s">
        <v>13</v>
      </c>
      <c r="B4" s="38"/>
      <c r="C4" s="38"/>
      <c r="D4" s="38"/>
      <c r="E4" s="38"/>
      <c r="F4" s="38"/>
      <c r="G4" s="38"/>
    </row>
    <row r="5" spans="1:8" ht="29.25" customHeight="1" x14ac:dyDescent="0.25">
      <c r="A5" s="38"/>
      <c r="B5" s="38"/>
      <c r="C5" s="38"/>
      <c r="D5" s="38"/>
      <c r="E5" s="38"/>
      <c r="F5" s="38"/>
      <c r="G5" s="38"/>
    </row>
    <row r="6" spans="1:8" s="2" customFormat="1" ht="42" customHeight="1" x14ac:dyDescent="0.25">
      <c r="A6" s="18" t="s">
        <v>6</v>
      </c>
      <c r="B6" s="5" t="s">
        <v>5</v>
      </c>
      <c r="C6" s="5" t="s">
        <v>1</v>
      </c>
      <c r="D6" s="9" t="s">
        <v>2</v>
      </c>
      <c r="E6" s="9" t="s">
        <v>3</v>
      </c>
      <c r="F6" s="9" t="s">
        <v>4</v>
      </c>
      <c r="G6" s="5" t="s">
        <v>0</v>
      </c>
    </row>
    <row r="7" spans="1:8" s="2" customFormat="1" ht="33.75" customHeight="1" x14ac:dyDescent="0.25">
      <c r="A7" s="31">
        <v>45328</v>
      </c>
      <c r="B7" s="32" t="s">
        <v>14</v>
      </c>
      <c r="C7" s="32" t="s">
        <v>15</v>
      </c>
      <c r="D7" s="33">
        <v>29524210204</v>
      </c>
      <c r="E7" s="34" t="s">
        <v>16</v>
      </c>
      <c r="F7" s="34" t="s">
        <v>17</v>
      </c>
      <c r="G7" s="35">
        <v>25.88</v>
      </c>
    </row>
    <row r="8" spans="1:8" ht="33.950000000000003" customHeight="1" x14ac:dyDescent="0.25">
      <c r="A8" s="20">
        <v>45328</v>
      </c>
      <c r="B8" s="24" t="s">
        <v>18</v>
      </c>
      <c r="C8" s="24" t="s">
        <v>19</v>
      </c>
      <c r="D8" s="29">
        <v>29662814017</v>
      </c>
      <c r="E8" s="30" t="s">
        <v>16</v>
      </c>
      <c r="F8" s="28" t="s">
        <v>20</v>
      </c>
      <c r="G8" s="23">
        <v>99.54</v>
      </c>
    </row>
    <row r="9" spans="1:8" ht="33.950000000000003" customHeight="1" x14ac:dyDescent="0.25">
      <c r="A9" s="20">
        <v>45328</v>
      </c>
      <c r="B9" s="24" t="s">
        <v>21</v>
      </c>
      <c r="C9" s="24" t="s">
        <v>22</v>
      </c>
      <c r="D9" s="29">
        <v>81793146560</v>
      </c>
      <c r="E9" s="30" t="s">
        <v>16</v>
      </c>
      <c r="F9" s="28" t="s">
        <v>17</v>
      </c>
      <c r="G9" s="23">
        <v>17.29</v>
      </c>
    </row>
    <row r="10" spans="1:8" ht="33.950000000000003" customHeight="1" x14ac:dyDescent="0.25">
      <c r="A10" s="20">
        <v>45328</v>
      </c>
      <c r="B10" s="24" t="s">
        <v>23</v>
      </c>
      <c r="C10" s="24" t="s">
        <v>22</v>
      </c>
      <c r="D10" s="29">
        <v>81793146560</v>
      </c>
      <c r="E10" s="30" t="s">
        <v>16</v>
      </c>
      <c r="F10" s="28" t="s">
        <v>17</v>
      </c>
      <c r="G10" s="23">
        <v>16.86</v>
      </c>
    </row>
    <row r="11" spans="1:8" ht="33.950000000000003" customHeight="1" x14ac:dyDescent="0.25">
      <c r="A11" s="20">
        <v>45328</v>
      </c>
      <c r="B11" s="24" t="s">
        <v>24</v>
      </c>
      <c r="C11" s="24" t="s">
        <v>25</v>
      </c>
      <c r="D11" s="29">
        <v>11469787133</v>
      </c>
      <c r="E11" s="30" t="s">
        <v>16</v>
      </c>
      <c r="F11" s="28" t="s">
        <v>26</v>
      </c>
      <c r="G11" s="23">
        <v>132.72999999999999</v>
      </c>
    </row>
    <row r="12" spans="1:8" ht="33.950000000000003" customHeight="1" x14ac:dyDescent="0.25">
      <c r="A12" s="20">
        <v>45328</v>
      </c>
      <c r="B12" s="24" t="s">
        <v>27</v>
      </c>
      <c r="C12" s="24" t="s">
        <v>28</v>
      </c>
      <c r="D12" s="29">
        <v>80947211460</v>
      </c>
      <c r="E12" s="30" t="s">
        <v>29</v>
      </c>
      <c r="F12" s="28" t="s">
        <v>20</v>
      </c>
      <c r="G12" s="23">
        <v>89.59</v>
      </c>
    </row>
    <row r="13" spans="1:8" ht="33.950000000000003" customHeight="1" x14ac:dyDescent="0.25">
      <c r="A13" s="20">
        <v>45328</v>
      </c>
      <c r="B13" s="24" t="s">
        <v>81</v>
      </c>
      <c r="C13" s="24"/>
      <c r="D13" s="29"/>
      <c r="E13" s="30"/>
      <c r="F13" s="28" t="s">
        <v>31</v>
      </c>
      <c r="G13" s="23">
        <v>4599.2</v>
      </c>
    </row>
    <row r="14" spans="1:8" ht="33.950000000000003" customHeight="1" x14ac:dyDescent="0.25">
      <c r="A14" s="20">
        <v>45328</v>
      </c>
      <c r="B14" s="24" t="s">
        <v>32</v>
      </c>
      <c r="C14" s="24" t="s">
        <v>33</v>
      </c>
      <c r="D14" s="29">
        <v>54189804734</v>
      </c>
      <c r="E14" s="30" t="s">
        <v>30</v>
      </c>
      <c r="F14" s="28" t="s">
        <v>34</v>
      </c>
      <c r="G14" s="23">
        <v>86.63</v>
      </c>
    </row>
    <row r="15" spans="1:8" ht="33.950000000000003" customHeight="1" x14ac:dyDescent="0.25">
      <c r="A15" s="20">
        <v>45328</v>
      </c>
      <c r="B15" s="24" t="s">
        <v>35</v>
      </c>
      <c r="C15" s="24" t="s">
        <v>33</v>
      </c>
      <c r="D15" s="29">
        <v>54189804734</v>
      </c>
      <c r="E15" s="30" t="s">
        <v>30</v>
      </c>
      <c r="F15" s="28" t="s">
        <v>34</v>
      </c>
      <c r="G15" s="23">
        <v>138.16999999999999</v>
      </c>
    </row>
    <row r="16" spans="1:8" ht="33.950000000000003" customHeight="1" x14ac:dyDescent="0.25">
      <c r="A16" s="20">
        <v>45328</v>
      </c>
      <c r="B16" s="24" t="s">
        <v>36</v>
      </c>
      <c r="C16" s="24" t="s">
        <v>37</v>
      </c>
      <c r="D16" s="29">
        <v>55460105464</v>
      </c>
      <c r="E16" s="30" t="s">
        <v>30</v>
      </c>
      <c r="F16" s="28" t="s">
        <v>34</v>
      </c>
      <c r="G16" s="23">
        <v>110.94</v>
      </c>
    </row>
    <row r="17" spans="1:7" ht="33.950000000000003" customHeight="1" x14ac:dyDescent="0.25">
      <c r="A17" s="20">
        <v>45329</v>
      </c>
      <c r="B17" s="24" t="s">
        <v>82</v>
      </c>
      <c r="C17" s="24"/>
      <c r="D17" s="29"/>
      <c r="E17" s="30"/>
      <c r="F17" s="28" t="s">
        <v>38</v>
      </c>
      <c r="G17" s="23">
        <v>560</v>
      </c>
    </row>
    <row r="18" spans="1:7" ht="33.950000000000003" customHeight="1" x14ac:dyDescent="0.25">
      <c r="A18" s="20">
        <v>45330</v>
      </c>
      <c r="B18" s="24" t="s">
        <v>39</v>
      </c>
      <c r="C18" s="24" t="s">
        <v>40</v>
      </c>
      <c r="D18" s="29">
        <v>85821130368</v>
      </c>
      <c r="E18" s="30" t="s">
        <v>16</v>
      </c>
      <c r="F18" s="28" t="s">
        <v>20</v>
      </c>
      <c r="G18" s="23">
        <v>1.66</v>
      </c>
    </row>
    <row r="19" spans="1:7" ht="33.950000000000003" customHeight="1" x14ac:dyDescent="0.25">
      <c r="A19" s="20">
        <v>45330</v>
      </c>
      <c r="B19" s="24" t="s">
        <v>41</v>
      </c>
      <c r="C19" s="24" t="s">
        <v>42</v>
      </c>
      <c r="D19" s="29">
        <v>68794051316</v>
      </c>
      <c r="E19" s="30" t="s">
        <v>30</v>
      </c>
      <c r="F19" s="28" t="s">
        <v>43</v>
      </c>
      <c r="G19" s="23">
        <v>729.99</v>
      </c>
    </row>
    <row r="20" spans="1:7" ht="33.950000000000003" customHeight="1" x14ac:dyDescent="0.25">
      <c r="A20" s="20">
        <v>45330</v>
      </c>
      <c r="B20" s="24" t="s">
        <v>44</v>
      </c>
      <c r="C20" s="24" t="s">
        <v>45</v>
      </c>
      <c r="D20" s="29">
        <v>86916649447</v>
      </c>
      <c r="E20" s="30" t="s">
        <v>30</v>
      </c>
      <c r="F20" s="28" t="s">
        <v>43</v>
      </c>
      <c r="G20" s="23">
        <v>230.2</v>
      </c>
    </row>
    <row r="21" spans="1:7" ht="33.950000000000003" customHeight="1" x14ac:dyDescent="0.25">
      <c r="A21" s="20">
        <v>45330</v>
      </c>
      <c r="B21" s="24" t="s">
        <v>83</v>
      </c>
      <c r="C21" s="24"/>
      <c r="D21" s="29"/>
      <c r="E21" s="30"/>
      <c r="F21" s="28" t="s">
        <v>38</v>
      </c>
      <c r="G21" s="23">
        <v>350.95</v>
      </c>
    </row>
    <row r="22" spans="1:7" ht="33.950000000000003" customHeight="1" x14ac:dyDescent="0.25">
      <c r="A22" s="20">
        <v>45331</v>
      </c>
      <c r="B22" s="24" t="s">
        <v>84</v>
      </c>
      <c r="C22" s="24"/>
      <c r="D22" s="29"/>
      <c r="E22" s="30"/>
      <c r="F22" s="28" t="s">
        <v>93</v>
      </c>
      <c r="G22" s="23">
        <v>79808.179999999993</v>
      </c>
    </row>
    <row r="23" spans="1:7" ht="33.950000000000003" customHeight="1" x14ac:dyDescent="0.25">
      <c r="A23" s="20">
        <v>45331</v>
      </c>
      <c r="B23" s="24" t="s">
        <v>84</v>
      </c>
      <c r="C23" s="24"/>
      <c r="D23" s="29"/>
      <c r="E23" s="30"/>
      <c r="F23" s="28" t="s">
        <v>85</v>
      </c>
      <c r="G23" s="23">
        <v>12900.19</v>
      </c>
    </row>
    <row r="24" spans="1:7" ht="36.75" customHeight="1" x14ac:dyDescent="0.25">
      <c r="A24" s="20">
        <v>45331</v>
      </c>
      <c r="B24" s="24" t="s">
        <v>95</v>
      </c>
      <c r="C24" s="24" t="s">
        <v>86</v>
      </c>
      <c r="D24" s="29"/>
      <c r="E24" s="30" t="s">
        <v>16</v>
      </c>
      <c r="F24" s="28" t="s">
        <v>87</v>
      </c>
      <c r="G24" s="23">
        <v>168</v>
      </c>
    </row>
    <row r="25" spans="1:7" ht="33.950000000000003" customHeight="1" x14ac:dyDescent="0.25">
      <c r="A25" s="20">
        <v>45332</v>
      </c>
      <c r="B25" s="24" t="s">
        <v>46</v>
      </c>
      <c r="C25" s="24" t="s">
        <v>47</v>
      </c>
      <c r="D25" s="29">
        <v>92963223473</v>
      </c>
      <c r="E25" s="30" t="s">
        <v>16</v>
      </c>
      <c r="F25" s="28" t="s">
        <v>48</v>
      </c>
      <c r="G25" s="23">
        <v>42.19</v>
      </c>
    </row>
    <row r="26" spans="1:7" ht="33.950000000000003" customHeight="1" x14ac:dyDescent="0.25">
      <c r="A26" s="20">
        <v>45335</v>
      </c>
      <c r="B26" s="24" t="s">
        <v>88</v>
      </c>
      <c r="C26" s="24"/>
      <c r="D26" s="29"/>
      <c r="E26" s="30"/>
      <c r="F26" s="28" t="s">
        <v>43</v>
      </c>
      <c r="G26" s="23">
        <v>484.62</v>
      </c>
    </row>
    <row r="27" spans="1:7" ht="33.950000000000003" customHeight="1" x14ac:dyDescent="0.25">
      <c r="A27" s="20">
        <v>45336</v>
      </c>
      <c r="B27" s="24" t="s">
        <v>49</v>
      </c>
      <c r="C27" s="24" t="s">
        <v>50</v>
      </c>
      <c r="D27" s="29">
        <v>63073332379</v>
      </c>
      <c r="E27" s="30" t="s">
        <v>16</v>
      </c>
      <c r="F27" s="28" t="s">
        <v>51</v>
      </c>
      <c r="G27" s="23">
        <v>865.65</v>
      </c>
    </row>
    <row r="28" spans="1:7" ht="33.950000000000003" customHeight="1" x14ac:dyDescent="0.25">
      <c r="A28" s="20">
        <v>45336</v>
      </c>
      <c r="B28" s="24" t="s">
        <v>52</v>
      </c>
      <c r="C28" s="24" t="s">
        <v>53</v>
      </c>
      <c r="D28" s="29">
        <v>87311810356</v>
      </c>
      <c r="E28" s="30" t="s">
        <v>16</v>
      </c>
      <c r="F28" s="28" t="s">
        <v>17</v>
      </c>
      <c r="G28" s="23">
        <v>45.24</v>
      </c>
    </row>
    <row r="29" spans="1:7" ht="33.950000000000003" customHeight="1" x14ac:dyDescent="0.25">
      <c r="A29" s="20">
        <v>45336</v>
      </c>
      <c r="B29" s="24" t="s">
        <v>54</v>
      </c>
      <c r="C29" s="24" t="s">
        <v>55</v>
      </c>
      <c r="D29" s="29">
        <v>62874063131</v>
      </c>
      <c r="E29" s="30" t="s">
        <v>30</v>
      </c>
      <c r="F29" s="28" t="s">
        <v>56</v>
      </c>
      <c r="G29" s="23">
        <v>596.30999999999995</v>
      </c>
    </row>
    <row r="30" spans="1:7" ht="33.950000000000003" customHeight="1" x14ac:dyDescent="0.25">
      <c r="A30" s="20">
        <v>45336</v>
      </c>
      <c r="B30" s="24" t="s">
        <v>57</v>
      </c>
      <c r="C30" s="24" t="s">
        <v>58</v>
      </c>
      <c r="D30" s="29">
        <v>19247339828</v>
      </c>
      <c r="E30" s="30" t="s">
        <v>30</v>
      </c>
      <c r="F30" s="28" t="s">
        <v>51</v>
      </c>
      <c r="G30" s="23">
        <v>628.1</v>
      </c>
    </row>
    <row r="31" spans="1:7" ht="33.950000000000003" customHeight="1" x14ac:dyDescent="0.25">
      <c r="A31" s="20">
        <v>45336</v>
      </c>
      <c r="B31" s="24" t="s">
        <v>59</v>
      </c>
      <c r="C31" s="24" t="s">
        <v>60</v>
      </c>
      <c r="D31" s="29">
        <v>34020051316</v>
      </c>
      <c r="E31" s="30" t="s">
        <v>30</v>
      </c>
      <c r="F31" s="28" t="s">
        <v>61</v>
      </c>
      <c r="G31" s="23">
        <v>54.9</v>
      </c>
    </row>
    <row r="32" spans="1:7" ht="33.950000000000003" customHeight="1" x14ac:dyDescent="0.25">
      <c r="A32" s="20">
        <v>45338</v>
      </c>
      <c r="B32" s="24" t="s">
        <v>89</v>
      </c>
      <c r="C32" s="24" t="s">
        <v>62</v>
      </c>
      <c r="D32" s="29"/>
      <c r="E32" s="30" t="s">
        <v>16</v>
      </c>
      <c r="F32" s="28" t="s">
        <v>63</v>
      </c>
      <c r="G32" s="23">
        <v>16.59</v>
      </c>
    </row>
    <row r="33" spans="1:7" ht="33.950000000000003" customHeight="1" x14ac:dyDescent="0.25">
      <c r="A33" s="20">
        <v>45338</v>
      </c>
      <c r="B33" s="24" t="s">
        <v>64</v>
      </c>
      <c r="C33" s="24" t="s">
        <v>65</v>
      </c>
      <c r="D33" s="29">
        <v>60174672203</v>
      </c>
      <c r="E33" s="30" t="s">
        <v>66</v>
      </c>
      <c r="F33" s="28" t="s">
        <v>67</v>
      </c>
      <c r="G33" s="23">
        <v>232.95</v>
      </c>
    </row>
    <row r="34" spans="1:7" ht="33.950000000000003" customHeight="1" x14ac:dyDescent="0.25">
      <c r="A34" s="20">
        <v>45341</v>
      </c>
      <c r="B34" s="24" t="s">
        <v>68</v>
      </c>
      <c r="C34" s="24" t="s">
        <v>69</v>
      </c>
      <c r="D34" s="29">
        <v>92536181770</v>
      </c>
      <c r="E34" s="30" t="s">
        <v>70</v>
      </c>
      <c r="F34" s="28" t="s">
        <v>67</v>
      </c>
      <c r="G34" s="23">
        <v>80.95</v>
      </c>
    </row>
    <row r="35" spans="1:7" ht="33.950000000000003" customHeight="1" x14ac:dyDescent="0.25">
      <c r="A35" s="20">
        <v>45349</v>
      </c>
      <c r="B35" s="24" t="s">
        <v>90</v>
      </c>
      <c r="C35" s="24"/>
      <c r="D35" s="29"/>
      <c r="E35" s="30"/>
      <c r="F35" s="28" t="s">
        <v>91</v>
      </c>
      <c r="G35" s="23">
        <v>681.73</v>
      </c>
    </row>
    <row r="36" spans="1:7" ht="33.950000000000003" customHeight="1" x14ac:dyDescent="0.25">
      <c r="A36" s="20">
        <v>45350</v>
      </c>
      <c r="B36" s="24" t="s">
        <v>94</v>
      </c>
      <c r="C36" s="24" t="s">
        <v>71</v>
      </c>
      <c r="D36" s="29">
        <v>56556235804</v>
      </c>
      <c r="E36" s="30" t="s">
        <v>72</v>
      </c>
      <c r="F36" s="28" t="s">
        <v>20</v>
      </c>
      <c r="G36" s="23">
        <v>75</v>
      </c>
    </row>
    <row r="37" spans="1:7" ht="33.950000000000003" customHeight="1" x14ac:dyDescent="0.25">
      <c r="A37" s="20">
        <v>45350</v>
      </c>
      <c r="B37" s="24" t="s">
        <v>73</v>
      </c>
      <c r="C37" s="24" t="s">
        <v>74</v>
      </c>
      <c r="D37" s="29">
        <v>28921383001</v>
      </c>
      <c r="E37" s="30" t="s">
        <v>30</v>
      </c>
      <c r="F37" s="28" t="s">
        <v>34</v>
      </c>
      <c r="G37" s="23">
        <v>503.28</v>
      </c>
    </row>
    <row r="38" spans="1:7" ht="33.950000000000003" customHeight="1" x14ac:dyDescent="0.25">
      <c r="A38" s="20">
        <v>45350</v>
      </c>
      <c r="B38" s="24" t="s">
        <v>75</v>
      </c>
      <c r="C38" s="24" t="s">
        <v>76</v>
      </c>
      <c r="D38" s="29">
        <v>41317489366</v>
      </c>
      <c r="E38" s="30" t="s">
        <v>77</v>
      </c>
      <c r="F38" s="28" t="s">
        <v>51</v>
      </c>
      <c r="G38" s="23">
        <v>1.4</v>
      </c>
    </row>
    <row r="39" spans="1:7" ht="33.950000000000003" customHeight="1" x14ac:dyDescent="0.25">
      <c r="A39" s="20">
        <v>45350</v>
      </c>
      <c r="B39" s="24" t="s">
        <v>78</v>
      </c>
      <c r="C39" s="24" t="s">
        <v>76</v>
      </c>
      <c r="D39" s="29">
        <v>41317489366</v>
      </c>
      <c r="E39" s="30" t="s">
        <v>77</v>
      </c>
      <c r="F39" s="28" t="s">
        <v>51</v>
      </c>
      <c r="G39" s="23">
        <v>3280.7</v>
      </c>
    </row>
    <row r="40" spans="1:7" ht="33.950000000000003" customHeight="1" x14ac:dyDescent="0.25">
      <c r="A40" s="20">
        <v>45350</v>
      </c>
      <c r="B40" s="24" t="s">
        <v>79</v>
      </c>
      <c r="C40" s="24" t="s">
        <v>80</v>
      </c>
      <c r="D40" s="29">
        <v>15471608712</v>
      </c>
      <c r="E40" s="30" t="s">
        <v>16</v>
      </c>
      <c r="F40" s="28" t="s">
        <v>67</v>
      </c>
      <c r="G40" s="23">
        <v>55</v>
      </c>
    </row>
    <row r="41" spans="1:7" ht="33.950000000000003" customHeight="1" x14ac:dyDescent="0.25">
      <c r="A41" s="25"/>
      <c r="B41" s="26" t="s">
        <v>92</v>
      </c>
      <c r="C41" s="26"/>
      <c r="D41" s="21"/>
      <c r="E41" s="22"/>
      <c r="F41" s="27"/>
      <c r="G41" s="23">
        <f>SUM(G7:G40)</f>
        <v>107710.60999999997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F12 A13 C13:F13 A14:F16 A17 C17:F17 A18:F20 C21:F21 A21:A24 C22:E23 A25:F25 A26 C26:F26 A27:F34 A35 C35:E35 A36:F40">
    <cfRule type="expression" dxfId="17" priority="44">
      <formula>MOD(ROW(),2)=0</formula>
    </cfRule>
  </conditionalFormatting>
  <conditionalFormatting sqref="B13">
    <cfRule type="expression" dxfId="16" priority="14">
      <formula>MOD(ROW(),2)=0</formula>
    </cfRule>
  </conditionalFormatting>
  <conditionalFormatting sqref="B17">
    <cfRule type="expression" dxfId="15" priority="13">
      <formula>MOD(ROW(),2)=0</formula>
    </cfRule>
  </conditionalFormatting>
  <conditionalFormatting sqref="B21:B24">
    <cfRule type="expression" dxfId="14" priority="7">
      <formula>MOD(ROW(),2)=0</formula>
    </cfRule>
  </conditionalFormatting>
  <conditionalFormatting sqref="B26">
    <cfRule type="expression" dxfId="13" priority="5">
      <formula>MOD(ROW(),2)=0</formula>
    </cfRule>
  </conditionalFormatting>
  <conditionalFormatting sqref="B35">
    <cfRule type="expression" dxfId="12" priority="4">
      <formula>MOD(ROW(),2)=0</formula>
    </cfRule>
  </conditionalFormatting>
  <conditionalFormatting sqref="C24:F24">
    <cfRule type="expression" dxfId="11" priority="6">
      <formula>MOD(ROW(),2)=0</formula>
    </cfRule>
  </conditionalFormatting>
  <conditionalFormatting sqref="F22:F23">
    <cfRule type="expression" dxfId="10" priority="9">
      <formula>MOD(ROW(),2)=0</formula>
    </cfRule>
  </conditionalFormatting>
  <conditionalFormatting sqref="F35">
    <cfRule type="expression" dxfId="9" priority="1">
      <formula>MOD(ROW(),2)=0</formula>
    </cfRule>
  </conditionalFormatting>
  <conditionalFormatting sqref="G7:G40">
    <cfRule type="expression" dxfId="8" priority="2">
      <formula>MOD(ROW(),2)=0</formula>
    </cfRule>
    <cfRule type="expression" dxfId="7" priority="3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6" fitToHeight="0" orientation="portrait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Davor</cp:lastModifiedBy>
  <cp:lastPrinted>2024-03-14T05:59:58Z</cp:lastPrinted>
  <dcterms:created xsi:type="dcterms:W3CDTF">2016-11-01T03:33:07Z</dcterms:created>
  <dcterms:modified xsi:type="dcterms:W3CDTF">2024-04-12T08:40:19Z</dcterms:modified>
  <cp:version>1.0</cp:version>
</cp:coreProperties>
</file>