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<sst xmlns="http://schemas.openxmlformats.org/spreadsheetml/2006/main" count="141" uniqueCount="98">
  <si>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</si>
  <si>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</si>
  <si>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</si>
  <si>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</si>
  <si>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</si>
  <si>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</si>
  <si>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</si>
  <si>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</si>
  <si>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</si>
  <si>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</si>
  <si>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DRAGUTINA STRAŽIMIRA</t>
  </si>
  <si>
    <t>Gundulićeva 2a</t>
  </si>
  <si>
    <t>10380 Sv. Ivan Zelina</t>
  </si>
  <si>
    <t>JAVNA OBJAVA INFORMACIJA O TROŠENJU SREDSTAVA ZA RAZDOBLJE 
OD 01.03.2024. DO 31.03.2024.</t>
  </si>
  <si>
    <t>SVETI IVAN ZELINA</t>
  </si>
  <si>
    <t>3211 | SLUŽBENA PUTOVANJA</t>
  </si>
  <si>
    <t>2024-URA-61 | ISPITIVANJE PROTUPANIČNE RASVJETE</t>
  </si>
  <si>
    <t>ATESTI I PROCJENE D.O.O.</t>
  </si>
  <si>
    <t>KAŠTEL NOVI</t>
  </si>
  <si>
    <t>3232 | USLUGE TEKUĆEG I INVESTICIJSKOG ODRŽAVANJA</t>
  </si>
  <si>
    <t>2024-URA-57 | UREDSKI MATERIJAL</t>
  </si>
  <si>
    <t>MTD PAPIRUS - SV.I.ZELINA</t>
  </si>
  <si>
    <t>3221 | UREDSKI MATERIJAL I OSTALI MATERIJALNI RASHODI</t>
  </si>
  <si>
    <t>2024-URA-64 | NAJAM A4 UREĐAJA HP 03-2024.</t>
  </si>
  <si>
    <t>OPTI PRINT ADRIA D.O.O.</t>
  </si>
  <si>
    <t>ZAGREB</t>
  </si>
  <si>
    <t>3235 | ZAKUPNINE I NAJAMNINE</t>
  </si>
  <si>
    <t>2024-URA-58 | NAKNADA ZA SUDJELOVANJE NA SAVJETOVANJU</t>
  </si>
  <si>
    <t>POSLOVNI EDUKATOR ZA SAVJETOVANJE D.O.O.</t>
  </si>
  <si>
    <t>KAŠTEL SUĆURAC</t>
  </si>
  <si>
    <t>3213 | STRUČNO USAVRŠAVANJE ZAPOSLENIKA</t>
  </si>
  <si>
    <t>2024-URA-59 | VODA 2-2024</t>
  </si>
  <si>
    <t>VODOOPSKRBA I ODVODNJA - URED SV.I.ZELINA</t>
  </si>
  <si>
    <t>3234 | KOMUNALNE USLUGE</t>
  </si>
  <si>
    <t>2024-URA-60 | VODA 2-2024</t>
  </si>
  <si>
    <t>2024-URA-63 | PRAŽNJENJE SPREMNIKA 2-2024</t>
  </si>
  <si>
    <t>ZELINSKE KOMUNALIJE D.O.O.</t>
  </si>
  <si>
    <t>2024-URA-69 | GROBNI LAMPAŠI</t>
  </si>
  <si>
    <t>CVJEĆARNA HASAN</t>
  </si>
  <si>
    <t>3299 | OSTALI NESPOMENUTI RASHODI POSLOVANJA</t>
  </si>
  <si>
    <t>2024-URA-67 | HT 2-2024</t>
  </si>
  <si>
    <t>HT-HRVATSKI TELEKOM, ZAGREB</t>
  </si>
  <si>
    <t>3231 | USLUGE TELEFONA, POŠTE I PRIJEVOZA</t>
  </si>
  <si>
    <t>2024-URA-68 | HT 2-2024</t>
  </si>
  <si>
    <t>2024-URA-66 | UREDSKI MATERIJAL</t>
  </si>
  <si>
    <t>3212 | NAKNADE ZA PRIJEVOZ, ZA RAD NA TERENU I ODVOJENI ŽIVOT</t>
  </si>
  <si>
    <t>2024-URA-70 | HT 2-2024</t>
  </si>
  <si>
    <t>A1 - HRVATSKA, VIP NET D.O.O.</t>
  </si>
  <si>
    <t>2024-URA-71 | E-RAČUN-KORIŠT.SERVISA-MJESEČNO</t>
  </si>
  <si>
    <t>FINA-FINANCIJSKA AGENCIJA</t>
  </si>
  <si>
    <t>3238 | RAČUNALNE USLUGE</t>
  </si>
  <si>
    <t>2024-URA-72 | POŠTARINA 2-2024</t>
  </si>
  <si>
    <t>HP-HRVATSKA POŠTA D.D.</t>
  </si>
  <si>
    <t>2024-URA-62 | ZGB NAKNADA 2-2024</t>
  </si>
  <si>
    <t>ZAGREBAČKA BANKA, ZAGREB</t>
  </si>
  <si>
    <t>3431 | BANKARSKE USLUGE I USLUGE PLATNOG PROMETA</t>
  </si>
  <si>
    <t>2024-URA-73 | EL.ENERGIJA 2-2024</t>
  </si>
  <si>
    <t>HEP OPSKRBA D.O.O.</t>
  </si>
  <si>
    <t>3223 | ENERGIJA</t>
  </si>
  <si>
    <t>2024-URA-65 | POSLOVNE USLUGE PREMA UGOVORU ZA 2024.</t>
  </si>
  <si>
    <t>O.M.SUPPORT d.o.o. ZAGREB</t>
  </si>
  <si>
    <t>3237 | INTELEKTUALNE I OSOBNE USLUGE</t>
  </si>
  <si>
    <t>2024-URA-75 | EL.ENERGIJA 2-2024</t>
  </si>
  <si>
    <t>OŠ D.DOMJANIĆA SV.I.ZELINA</t>
  </si>
  <si>
    <t>POLIKLINIKA MEDIKOL</t>
  </si>
  <si>
    <t>3236 | ZDRAVSTVENE I VETERINARSKE USLUGE</t>
  </si>
  <si>
    <t>2024-URA-74 | DERATIZACIJA I DEZINSEKCIJA OBJEKTA - 4.3.2024.</t>
  </si>
  <si>
    <t>TINAMON, ZAGREB</t>
  </si>
  <si>
    <t>2024-URA-78 | PLIN 2-2024</t>
  </si>
  <si>
    <t>HEP - PLIN d.o.o.</t>
  </si>
  <si>
    <t>OSIJEK</t>
  </si>
  <si>
    <t>2024-URA-79 | PLIN 2-2024</t>
  </si>
  <si>
    <t>PROFIL KLETT d.o.o.</t>
  </si>
  <si>
    <t>2424 | KNJIGE, UMJETNIČKA DJELA I OSTALE IZLOŽBENE VRIJEDNOSTI</t>
  </si>
  <si>
    <t>EUROHERC OSIGURANJE D.D.</t>
  </si>
  <si>
    <t>3292 | PREMIJE OSIGURANJA</t>
  </si>
  <si>
    <t>2024-URA-82 | ROBA ŠŠD</t>
  </si>
  <si>
    <t>TOPLICE SVETI MARTIN</t>
  </si>
  <si>
    <t>SVETI MARTIN NA MURI</t>
  </si>
  <si>
    <t>UKUPNO ZA OŽUJAK 2024.</t>
  </si>
  <si>
    <t>PUTNI NALOZI 2-2024.(BROJ: 15-35)</t>
  </si>
  <si>
    <t>DJELATNICI SŠ D.STRAŽIMIRA</t>
  </si>
  <si>
    <t>ISPLATA PRIJEVOZA 2-2024.</t>
  </si>
  <si>
    <t>PUTNI NALOZI 3-2024. (BROJ: 38-59)</t>
  </si>
  <si>
    <t xml:space="preserve">USKRSNICA </t>
  </si>
  <si>
    <t xml:space="preserve">2024-URA-83 | TROŠKOVI SMJEŠTAJA </t>
  </si>
  <si>
    <t xml:space="preserve">2024-URA-81 | POLICA IMOVINE </t>
  </si>
  <si>
    <t>2024-URA-80 | PRIRUČNIK (knjižnica)</t>
  </si>
  <si>
    <t>3111 | BRUTO PLAĆE ZA REDOVAN RAD (ukupni iznos bez bolovanja na teret HZZO)</t>
  </si>
  <si>
    <t>3132 | DOPRINOSI ZA OBVEZNO ZDRAVSTVENO OSIGURANJE</t>
  </si>
  <si>
    <t>DRŽAVNI PRORAČUN RH</t>
  </si>
  <si>
    <t>3295 |PRISTOJBE I NAKNADE</t>
  </si>
  <si>
    <t>NOVČANA NAKNADA ZBOG NEZAPOŠLJAVANJA OSOBA S INVALIDITETOM 2-2024.</t>
  </si>
  <si>
    <t>ISPLATA PLAĆE  2-2024.</t>
  </si>
  <si>
    <t>3121 | OSTALI RASHODI ZA ZAPOSLENE</t>
  </si>
  <si>
    <t>SINTEKO D.O.O.</t>
  </si>
  <si>
    <t xml:space="preserve">2024-URA-77 | SISTEMATSKI PREGLED </t>
  </si>
  <si>
    <t>PEKARNA KRALJ, SV.I.ZELINA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</si>
</sst>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  <font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>
      <alignment vertical="top" wrapText="1"/>
    </xf>
    <xf numFmtId="2" fontId="3" fillId="0" borderId="0" xfId="0" applyNumberFormat="1" applyFont="1">
      <alignment vertical="top" wrapText="1"/>
    </xf>
    <xf numFmtId="0" fontId="3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/>
    </xf>
    <xf numFmtId="0" fontId="34" fillId="2" borderId="0" xfId="0" applyNumberFormat="1" applyFont="1" applyFill="1" applyAlignment="1">
      <alignment horizontal="center" vertical="center"/>
    </xf>
    <xf numFmtId="165" fontId="34" fillId="2" borderId="0" xfId="0" applyNumberFormat="1" applyFont="1" applyFill="1" applyAlignment="1">
      <alignment horizontal="center" vertical="center" wrapText="1"/>
    </xf>
    <xf numFmtId="166" fontId="34" fillId="0" borderId="0" xfId="0" applyNumberFormat="1" applyFont="1" applyFill="1" applyAlignment="1">
      <alignment horizontal="center" vertical="center"/>
    </xf>
    <xf numFmtId="0" fontId="34" fillId="2" borderId="0" xfId="0" applyNumberFormat="1" applyFont="1" applyFill="1" applyAlignment="1">
      <alignment horizontal="left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40" dataDxfId="22" totalsRowDxfId="21">
  <autoFilter ref="A6:G40"/>
  <tableColumns count="7">
    <tableColumn id="7" name="Datum" dataDxfId="20" totalsRowDxfId="19"/>
    <tableColumn id="2" name="Opis" dataDxfId="18" totalsRowDxfId="17"/>
    <tableColumn id="1" name="Naziv primatelja" dataDxfId="16" totalsRowDxfId="15"/>
    <tableColumn id="8" name="OIB primatelja" dataDxfId="14" totalsRowDxfId="13" dataCellStyle="Normalno"/>
    <tableColumn id="10" name="Sjedište primatelja" dataDxfId="12" totalsRowDxfId="11" dataCellStyle="Normalno"/>
    <tableColumn id="3" name="Vrsta rashoda i izdatka" dataDxfId="10" totalsRowDxfId="9"/>
    <tableColumn id="11" name="Iznos" totalsRowFunction="count" dataDxfId="8" totalsRowDxfId="7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K40"/>
  <sheetViews>
    <sheetView showGridLines="0" tabSelected="1" topLeftCell="A34" zoomScaleNormal="100" workbookViewId="0">
      <selection activeCell="A27" sqref="A27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9" width="9.85546875" style="1" bestFit="1" customWidth="1"/>
    <col min="10" max="10" width="9" style="1"/>
    <col min="11" max="11" width="16" style="1" customWidth="1"/>
    <col min="12" max="13" width="9.42578125" style="1" customWidth="1"/>
    <col min="14" max="16384" width="9" style="1"/>
  </cols>
  <sheetData>
    <row r="1" spans="1:9" ht="57.95" customHeight="1" thickBot="1" x14ac:dyDescent="0.3">
      <c r="A1" s="41" t="s">
        <v>10</v>
      </c>
      <c r="B1" s="41"/>
      <c r="C1" s="41"/>
      <c r="D1" s="41"/>
      <c r="E1" s="41"/>
      <c r="F1" s="41"/>
      <c r="G1" s="41"/>
      <c r="H1" s="3"/>
    </row>
    <row r="2" spans="1:9" ht="29.25" customHeight="1" thickTop="1" x14ac:dyDescent="0.25">
      <c r="A2" s="16" t="s">
        <v>7</v>
      </c>
      <c r="B2" s="44" t="s">
        <v>11</v>
      </c>
      <c r="C2" s="44"/>
      <c r="D2" s="7"/>
      <c r="E2" s="15" t="s">
        <v>8</v>
      </c>
      <c r="F2" s="42">
        <v>4371929326</v>
      </c>
      <c r="G2" s="42"/>
      <c r="H2" s="4"/>
    </row>
    <row r="3" spans="1:9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9" ht="29.25" customHeight="1" x14ac:dyDescent="0.25">
      <c r="A4" s="43" t="s">
        <v>13</v>
      </c>
      <c r="B4" s="43"/>
      <c r="C4" s="43"/>
      <c r="D4" s="43"/>
      <c r="E4" s="43"/>
      <c r="F4" s="43"/>
      <c r="G4" s="43"/>
    </row>
    <row r="5" spans="1:9" ht="29.25" customHeight="1" x14ac:dyDescent="0.25">
      <c r="A5" s="43"/>
      <c r="B5" s="43"/>
      <c r="C5" s="43"/>
      <c r="D5" s="43"/>
      <c r="E5" s="43"/>
      <c r="F5" s="43"/>
      <c r="G5" s="43"/>
    </row>
    <row r="6" spans="1:9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9" s="2" customFormat="1" ht="33.75" customHeight="1" x14ac:dyDescent="0.25">
      <c r="A7" s="26">
        <v>45352</v>
      </c>
      <c r="B7" s="27" t="s">
        <v>80</v>
      </c>
      <c r="C7" s="27" t="s">
        <v>81</v>
      </c>
      <c r="D7" s="28"/>
      <c r="E7" s="29"/>
      <c r="F7" s="29" t="s">
        <v>15</v>
      </c>
      <c r="G7" s="30">
        <v>534.5</v>
      </c>
      <c r="I7" s="32"/>
    </row>
    <row r="8" spans="1:9" ht="33.950000000000003" customHeight="1" x14ac:dyDescent="0.25">
      <c r="A8" s="20">
        <v>45356</v>
      </c>
      <c r="B8" s="25" t="s">
        <v>16</v>
      </c>
      <c r="C8" s="25" t="s">
        <v>17</v>
      </c>
      <c r="D8" s="37">
        <v>31825851448</v>
      </c>
      <c r="E8" s="38" t="s">
        <v>18</v>
      </c>
      <c r="F8" s="23" t="s">
        <v>19</v>
      </c>
      <c r="G8" s="39">
        <v>37.5</v>
      </c>
    </row>
    <row r="9" spans="1:9" ht="33.950000000000003" customHeight="1" x14ac:dyDescent="0.25">
      <c r="A9" s="20">
        <v>45356</v>
      </c>
      <c r="B9" s="25" t="s">
        <v>20</v>
      </c>
      <c r="C9" s="25" t="s">
        <v>21</v>
      </c>
      <c r="D9" s="37">
        <v>16933541232</v>
      </c>
      <c r="E9" s="38" t="s">
        <v>14</v>
      </c>
      <c r="F9" s="23" t="s">
        <v>22</v>
      </c>
      <c r="G9" s="39">
        <v>69.180000000000007</v>
      </c>
    </row>
    <row r="10" spans="1:9" ht="33.950000000000003" customHeight="1" x14ac:dyDescent="0.25">
      <c r="A10" s="20">
        <v>45356</v>
      </c>
      <c r="B10" s="25" t="s">
        <v>23</v>
      </c>
      <c r="C10" s="25" t="s">
        <v>24</v>
      </c>
      <c r="D10" s="37">
        <v>11469787133</v>
      </c>
      <c r="E10" s="38" t="s">
        <v>25</v>
      </c>
      <c r="F10" s="23" t="s">
        <v>26</v>
      </c>
      <c r="G10" s="39">
        <v>132.72999999999999</v>
      </c>
    </row>
    <row r="11" spans="1:9" ht="33.950000000000003" customHeight="1" x14ac:dyDescent="0.25">
      <c r="A11" s="20">
        <v>45356</v>
      </c>
      <c r="B11" s="25" t="s">
        <v>27</v>
      </c>
      <c r="C11" s="25" t="s">
        <v>28</v>
      </c>
      <c r="D11" s="37">
        <v>45065170578</v>
      </c>
      <c r="E11" s="38" t="s">
        <v>29</v>
      </c>
      <c r="F11" s="23" t="s">
        <v>30</v>
      </c>
      <c r="G11" s="39">
        <v>99</v>
      </c>
    </row>
    <row r="12" spans="1:9" ht="33.950000000000003" customHeight="1" x14ac:dyDescent="0.25">
      <c r="A12" s="20">
        <v>45356</v>
      </c>
      <c r="B12" s="25" t="s">
        <v>31</v>
      </c>
      <c r="C12" s="25" t="s">
        <v>32</v>
      </c>
      <c r="D12" s="37">
        <v>54189804734</v>
      </c>
      <c r="E12" s="38" t="s">
        <v>14</v>
      </c>
      <c r="F12" s="23" t="s">
        <v>33</v>
      </c>
      <c r="G12" s="39">
        <v>107.68</v>
      </c>
    </row>
    <row r="13" spans="1:9" ht="33.950000000000003" customHeight="1" x14ac:dyDescent="0.25">
      <c r="A13" s="20">
        <v>45356</v>
      </c>
      <c r="B13" s="25" t="s">
        <v>34</v>
      </c>
      <c r="C13" s="25" t="s">
        <v>32</v>
      </c>
      <c r="D13" s="37">
        <v>54189804734</v>
      </c>
      <c r="E13" s="38" t="s">
        <v>14</v>
      </c>
      <c r="F13" s="23" t="s">
        <v>33</v>
      </c>
      <c r="G13" s="39">
        <v>66.27</v>
      </c>
    </row>
    <row r="14" spans="1:9" ht="33.950000000000003" customHeight="1" x14ac:dyDescent="0.25">
      <c r="A14" s="20">
        <v>45356</v>
      </c>
      <c r="B14" s="25" t="s">
        <v>35</v>
      </c>
      <c r="C14" s="25" t="s">
        <v>36</v>
      </c>
      <c r="D14" s="37">
        <v>55460105464</v>
      </c>
      <c r="E14" s="38" t="s">
        <v>14</v>
      </c>
      <c r="F14" s="23" t="s">
        <v>33</v>
      </c>
      <c r="G14" s="39">
        <v>110.94</v>
      </c>
      <c r="I14" s="33"/>
    </row>
    <row r="15" spans="1:9" ht="33.950000000000003" customHeight="1" x14ac:dyDescent="0.25">
      <c r="A15" s="20">
        <v>45357</v>
      </c>
      <c r="B15" s="25" t="s">
        <v>37</v>
      </c>
      <c r="C15" s="25" t="s">
        <v>38</v>
      </c>
      <c r="D15" s="37">
        <v>98170915037</v>
      </c>
      <c r="E15" s="38" t="s">
        <v>14</v>
      </c>
      <c r="F15" s="23" t="s">
        <v>39</v>
      </c>
      <c r="G15" s="39">
        <v>20</v>
      </c>
    </row>
    <row r="16" spans="1:9" ht="33.950000000000003" customHeight="1" x14ac:dyDescent="0.25">
      <c r="A16" s="20">
        <v>45357</v>
      </c>
      <c r="B16" s="25" t="s">
        <v>40</v>
      </c>
      <c r="C16" s="25" t="s">
        <v>41</v>
      </c>
      <c r="D16" s="37">
        <v>81793146560</v>
      </c>
      <c r="E16" s="38" t="s">
        <v>25</v>
      </c>
      <c r="F16" s="23" t="s">
        <v>42</v>
      </c>
      <c r="G16" s="39">
        <v>14.94</v>
      </c>
    </row>
    <row r="17" spans="1:9" ht="33.950000000000003" customHeight="1" x14ac:dyDescent="0.25">
      <c r="A17" s="20">
        <v>45357</v>
      </c>
      <c r="B17" s="25" t="s">
        <v>43</v>
      </c>
      <c r="C17" s="25" t="s">
        <v>41</v>
      </c>
      <c r="D17" s="37">
        <v>81793146560</v>
      </c>
      <c r="E17" s="38" t="s">
        <v>25</v>
      </c>
      <c r="F17" s="23" t="s">
        <v>42</v>
      </c>
      <c r="G17" s="39">
        <v>18.09</v>
      </c>
    </row>
    <row r="18" spans="1:9" ht="33.950000000000003" customHeight="1" x14ac:dyDescent="0.25">
      <c r="A18" s="20">
        <v>45357</v>
      </c>
      <c r="B18" s="25" t="s">
        <v>44</v>
      </c>
      <c r="C18" s="25" t="s">
        <v>95</v>
      </c>
      <c r="D18" s="37">
        <v>94647344471</v>
      </c>
      <c r="E18" s="38" t="s">
        <v>14</v>
      </c>
      <c r="F18" s="23" t="s">
        <v>22</v>
      </c>
      <c r="G18" s="39">
        <v>11.26</v>
      </c>
      <c r="I18" s="33"/>
    </row>
    <row r="19" spans="1:9" ht="33.950000000000003" customHeight="1" x14ac:dyDescent="0.25">
      <c r="A19" s="20">
        <v>45358</v>
      </c>
      <c r="B19" s="25" t="s">
        <v>82</v>
      </c>
      <c r="C19" s="25" t="s">
        <v>81</v>
      </c>
      <c r="D19" s="37"/>
      <c r="E19" s="38"/>
      <c r="F19" s="23" t="s">
        <v>45</v>
      </c>
      <c r="G19" s="39">
        <v>4022.55</v>
      </c>
    </row>
    <row r="20" spans="1:9" ht="33.950000000000003" customHeight="1" x14ac:dyDescent="0.25">
      <c r="A20" s="20">
        <v>45359</v>
      </c>
      <c r="B20" s="25" t="s">
        <v>46</v>
      </c>
      <c r="C20" s="25" t="s">
        <v>47</v>
      </c>
      <c r="D20" s="37">
        <v>29524210204</v>
      </c>
      <c r="E20" s="38" t="s">
        <v>25</v>
      </c>
      <c r="F20" s="23" t="s">
        <v>42</v>
      </c>
      <c r="G20" s="39">
        <v>27.2</v>
      </c>
    </row>
    <row r="21" spans="1:9" ht="33.950000000000003" customHeight="1" x14ac:dyDescent="0.25">
      <c r="A21" s="20">
        <v>45359</v>
      </c>
      <c r="B21" s="25" t="s">
        <v>48</v>
      </c>
      <c r="C21" s="25" t="s">
        <v>49</v>
      </c>
      <c r="D21" s="37">
        <v>85821130368</v>
      </c>
      <c r="E21" s="38" t="s">
        <v>25</v>
      </c>
      <c r="F21" s="23" t="s">
        <v>50</v>
      </c>
      <c r="G21" s="39">
        <v>1.66</v>
      </c>
    </row>
    <row r="22" spans="1:9" ht="33.950000000000003" customHeight="1" x14ac:dyDescent="0.25">
      <c r="A22" s="20">
        <v>45359</v>
      </c>
      <c r="B22" s="25" t="s">
        <v>51</v>
      </c>
      <c r="C22" s="25" t="s">
        <v>52</v>
      </c>
      <c r="D22" s="37">
        <v>87311810356</v>
      </c>
      <c r="E22" s="38" t="s">
        <v>25</v>
      </c>
      <c r="F22" s="23" t="s">
        <v>42</v>
      </c>
      <c r="G22" s="39">
        <v>34.380000000000003</v>
      </c>
      <c r="I22" s="33"/>
    </row>
    <row r="23" spans="1:9" ht="33.950000000000003" customHeight="1" x14ac:dyDescent="0.25">
      <c r="A23" s="20">
        <v>45361</v>
      </c>
      <c r="B23" s="25" t="s">
        <v>53</v>
      </c>
      <c r="C23" s="25" t="s">
        <v>54</v>
      </c>
      <c r="D23" s="37">
        <v>92963223473</v>
      </c>
      <c r="E23" s="38" t="s">
        <v>25</v>
      </c>
      <c r="F23" s="23" t="s">
        <v>55</v>
      </c>
      <c r="G23" s="39">
        <v>50.65</v>
      </c>
    </row>
    <row r="24" spans="1:9" ht="39" customHeight="1" x14ac:dyDescent="0.25">
      <c r="A24" s="20">
        <v>45362</v>
      </c>
      <c r="B24" s="25" t="s">
        <v>93</v>
      </c>
      <c r="C24" s="25" t="s">
        <v>81</v>
      </c>
      <c r="D24" s="37"/>
      <c r="E24" s="38"/>
      <c r="F24" s="31" t="s">
        <v>88</v>
      </c>
      <c r="G24" s="39">
        <v>79219.360000000001</v>
      </c>
    </row>
    <row r="25" spans="1:9" ht="33.950000000000003" customHeight="1" x14ac:dyDescent="0.25">
      <c r="A25" s="20">
        <v>45362</v>
      </c>
      <c r="B25" s="25" t="s">
        <v>93</v>
      </c>
      <c r="C25" s="25" t="s">
        <v>81</v>
      </c>
      <c r="D25" s="37"/>
      <c r="E25" s="38"/>
      <c r="F25" s="31" t="s">
        <v>89</v>
      </c>
      <c r="G25" s="39">
        <v>12802.89</v>
      </c>
    </row>
    <row r="26" spans="1:9" ht="39.75" customHeight="1" x14ac:dyDescent="0.25">
      <c r="A26" s="20">
        <v>45362</v>
      </c>
      <c r="B26" s="25" t="s">
        <v>92</v>
      </c>
      <c r="C26" s="25" t="s">
        <v>90</v>
      </c>
      <c r="D26" s="40"/>
      <c r="E26" s="38" t="s">
        <v>25</v>
      </c>
      <c r="F26" s="31" t="s">
        <v>91</v>
      </c>
      <c r="G26" s="39">
        <v>168</v>
      </c>
    </row>
    <row r="27" spans="1:9" ht="33.950000000000003" customHeight="1" x14ac:dyDescent="0.25">
      <c r="A27" s="20">
        <v>45363</v>
      </c>
      <c r="B27" s="25" t="s">
        <v>56</v>
      </c>
      <c r="C27" s="25" t="s">
        <v>57</v>
      </c>
      <c r="D27" s="37">
        <v>63073332379</v>
      </c>
      <c r="E27" s="38" t="s">
        <v>25</v>
      </c>
      <c r="F27" s="23" t="s">
        <v>58</v>
      </c>
      <c r="G27" s="39">
        <v>709.33</v>
      </c>
    </row>
    <row r="28" spans="1:9" ht="33.950000000000003" customHeight="1" x14ac:dyDescent="0.25">
      <c r="A28" s="20">
        <v>45363</v>
      </c>
      <c r="B28" s="25" t="s">
        <v>59</v>
      </c>
      <c r="C28" s="25" t="s">
        <v>60</v>
      </c>
      <c r="D28" s="37">
        <v>66411260710</v>
      </c>
      <c r="E28" s="38" t="s">
        <v>25</v>
      </c>
      <c r="F28" s="23" t="s">
        <v>61</v>
      </c>
      <c r="G28" s="39">
        <v>125</v>
      </c>
    </row>
    <row r="29" spans="1:9" ht="33.950000000000003" customHeight="1" x14ac:dyDescent="0.25">
      <c r="A29" s="20">
        <v>45363</v>
      </c>
      <c r="B29" s="25" t="s">
        <v>62</v>
      </c>
      <c r="C29" s="25" t="s">
        <v>63</v>
      </c>
      <c r="D29" s="37">
        <v>19247339828</v>
      </c>
      <c r="E29" s="38" t="s">
        <v>14</v>
      </c>
      <c r="F29" s="23" t="s">
        <v>58</v>
      </c>
      <c r="G29" s="39">
        <v>511.06</v>
      </c>
    </row>
    <row r="30" spans="1:9" ht="33.950000000000003" customHeight="1" x14ac:dyDescent="0.25">
      <c r="A30" s="20">
        <v>45363</v>
      </c>
      <c r="B30" s="25" t="s">
        <v>96</v>
      </c>
      <c r="C30" s="25" t="s">
        <v>64</v>
      </c>
      <c r="D30" s="37">
        <v>57970181621</v>
      </c>
      <c r="E30" s="38" t="s">
        <v>25</v>
      </c>
      <c r="F30" s="23" t="s">
        <v>65</v>
      </c>
      <c r="G30" s="39">
        <v>2560</v>
      </c>
    </row>
    <row r="31" spans="1:9" ht="33.950000000000003" customHeight="1" x14ac:dyDescent="0.25">
      <c r="A31" s="20">
        <v>45363</v>
      </c>
      <c r="B31" s="25" t="s">
        <v>66</v>
      </c>
      <c r="C31" s="25" t="s">
        <v>67</v>
      </c>
      <c r="D31" s="37">
        <v>35711868583</v>
      </c>
      <c r="E31" s="38" t="s">
        <v>25</v>
      </c>
      <c r="F31" s="23" t="s">
        <v>33</v>
      </c>
      <c r="G31" s="39">
        <v>42.5</v>
      </c>
      <c r="I31" s="33"/>
    </row>
    <row r="32" spans="1:9" ht="33.950000000000003" customHeight="1" x14ac:dyDescent="0.25">
      <c r="A32" s="20">
        <v>45369</v>
      </c>
      <c r="B32" s="25" t="s">
        <v>68</v>
      </c>
      <c r="C32" s="25" t="s">
        <v>69</v>
      </c>
      <c r="D32" s="37">
        <v>41317489366</v>
      </c>
      <c r="E32" s="38" t="s">
        <v>70</v>
      </c>
      <c r="F32" s="23" t="s">
        <v>58</v>
      </c>
      <c r="G32" s="39">
        <v>1.4</v>
      </c>
      <c r="I32" s="33"/>
    </row>
    <row r="33" spans="1:11" ht="33.950000000000003" customHeight="1" x14ac:dyDescent="0.25">
      <c r="A33" s="20">
        <v>45369</v>
      </c>
      <c r="B33" s="25" t="s">
        <v>71</v>
      </c>
      <c r="C33" s="25" t="s">
        <v>69</v>
      </c>
      <c r="D33" s="37">
        <v>41317489366</v>
      </c>
      <c r="E33" s="38" t="s">
        <v>70</v>
      </c>
      <c r="F33" s="23" t="s">
        <v>58</v>
      </c>
      <c r="G33" s="39">
        <v>1888.46</v>
      </c>
    </row>
    <row r="34" spans="1:11" ht="33.950000000000003" customHeight="1" x14ac:dyDescent="0.25">
      <c r="A34" s="20">
        <v>45369</v>
      </c>
      <c r="B34" s="25" t="s">
        <v>87</v>
      </c>
      <c r="C34" s="25" t="s">
        <v>72</v>
      </c>
      <c r="D34" s="37">
        <v>95803232921</v>
      </c>
      <c r="E34" s="38" t="s">
        <v>25</v>
      </c>
      <c r="F34" s="23" t="s">
        <v>73</v>
      </c>
      <c r="G34" s="39">
        <v>31.49</v>
      </c>
    </row>
    <row r="35" spans="1:11" ht="33.950000000000003" customHeight="1" x14ac:dyDescent="0.25">
      <c r="A35" s="20">
        <v>45370</v>
      </c>
      <c r="B35" s="25" t="s">
        <v>86</v>
      </c>
      <c r="C35" s="25" t="s">
        <v>74</v>
      </c>
      <c r="D35" s="37">
        <v>22694857747</v>
      </c>
      <c r="E35" s="38" t="s">
        <v>25</v>
      </c>
      <c r="F35" s="23" t="s">
        <v>75</v>
      </c>
      <c r="G35" s="39">
        <v>328.52</v>
      </c>
      <c r="I35" s="33"/>
    </row>
    <row r="36" spans="1:11" ht="33.950000000000003" customHeight="1" x14ac:dyDescent="0.25">
      <c r="A36" s="20">
        <v>45371</v>
      </c>
      <c r="B36" s="25" t="s">
        <v>83</v>
      </c>
      <c r="C36" s="25" t="s">
        <v>81</v>
      </c>
      <c r="D36" s="37"/>
      <c r="E36" s="38"/>
      <c r="F36" s="23" t="s">
        <v>15</v>
      </c>
      <c r="G36" s="39">
        <v>701.95</v>
      </c>
      <c r="K36" s="33"/>
    </row>
    <row r="37" spans="1:11" ht="33.950000000000003" customHeight="1" x14ac:dyDescent="0.25">
      <c r="A37" s="20">
        <v>45372</v>
      </c>
      <c r="B37" s="25" t="s">
        <v>76</v>
      </c>
      <c r="C37" s="25" t="s">
        <v>97</v>
      </c>
      <c r="D37" s="37">
        <v>86916649447</v>
      </c>
      <c r="E37" s="38" t="s">
        <v>14</v>
      </c>
      <c r="F37" s="23" t="s">
        <v>39</v>
      </c>
      <c r="G37" s="39">
        <v>59.4</v>
      </c>
    </row>
    <row r="38" spans="1:11" ht="33.950000000000003" customHeight="1" x14ac:dyDescent="0.25">
      <c r="A38" s="20">
        <v>45376</v>
      </c>
      <c r="B38" s="25" t="s">
        <v>84</v>
      </c>
      <c r="C38" s="25" t="s">
        <v>81</v>
      </c>
      <c r="D38" s="37"/>
      <c r="E38" s="38"/>
      <c r="F38" s="23" t="s">
        <v>94</v>
      </c>
      <c r="G38" s="39">
        <v>4400</v>
      </c>
      <c r="I38" s="34"/>
    </row>
    <row r="39" spans="1:11" ht="33.950000000000003" customHeight="1" x14ac:dyDescent="0.25">
      <c r="A39" s="20">
        <v>45377</v>
      </c>
      <c r="B39" s="25" t="s">
        <v>85</v>
      </c>
      <c r="C39" s="25" t="s">
        <v>77</v>
      </c>
      <c r="D39" s="37">
        <v>37324171729</v>
      </c>
      <c r="E39" s="38" t="s">
        <v>78</v>
      </c>
      <c r="F39" s="23" t="s">
        <v>15</v>
      </c>
      <c r="G39" s="39">
        <v>154</v>
      </c>
    </row>
    <row r="40" spans="1:11" ht="33.950000000000003" customHeight="1" x14ac:dyDescent="0.25">
      <c r="A40" s="20"/>
      <c r="B40" s="24" t="s">
        <v>79</v>
      </c>
      <c r="C40" s="35"/>
      <c r="D40" s="21"/>
      <c r="E40" s="22"/>
      <c r="F40" s="23"/>
      <c r="G40" s="36">
        <f>SUM(G7:G39)</f>
        <v>109061.89</v>
      </c>
      <c r="I40" s="34"/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40 C40:F40 A26 A24:E25 A7:F23 A27:F39">
    <cfRule type="expression" dxfId="6" priority="34">
      <formula>MOD(ROW(),2)=0</formula>
    </cfRule>
  </conditionalFormatting>
  <conditionalFormatting sqref="G7:G40">
    <cfRule type="expression" dxfId="5" priority="31">
      <formula>MOD(ROW(),2)=0</formula>
    </cfRule>
    <cfRule type="expression" dxfId="4" priority="32">
      <formula>MOD(ROW(),2)=1</formula>
    </cfRule>
  </conditionalFormatting>
  <conditionalFormatting sqref="F24">
    <cfRule type="expression" dxfId="3" priority="4">
      <formula>MOD(ROW(),2)=0</formula>
    </cfRule>
  </conditionalFormatting>
  <conditionalFormatting sqref="F25">
    <cfRule type="expression" dxfId="2" priority="3">
      <formula>MOD(ROW(),2)=0</formula>
    </cfRule>
  </conditionalFormatting>
  <conditionalFormatting sqref="C26:F26">
    <cfRule type="expression" dxfId="1" priority="1">
      <formula>MOD(ROW(),2)=0</formula>
    </cfRule>
  </conditionalFormatting>
  <conditionalFormatting sqref="B26">
    <cfRule type="expression" dxfId="0" priority="2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2024-04-16T10:20:35Z</cp:lastPrinted>
  <dcterms:created xsi:type="dcterms:W3CDTF">2016-11-01T03:33:07Z</dcterms:created>
  <dcterms:modified xsi:type="dcterms:W3CDTF">2024-04-16T11:06:18Z</dcterms:modified>
  <cp:version>1.0</cp:version>
</cp:coreProperties>
</file>